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youhe\Documents\企画\p-camp\お役立ちコンテンツ\specialTemplate\"/>
    </mc:Choice>
  </mc:AlternateContent>
  <xr:revisionPtr revIDLastSave="0" documentId="13_ncr:1_{6210881A-6DD5-4959-8620-413AA0355627}" xr6:coauthVersionLast="47" xr6:coauthVersionMax="47" xr10:uidLastSave="{00000000-0000-0000-0000-000000000000}"/>
  <bookViews>
    <workbookView xWindow="-108" yWindow="-108" windowWidth="23256" windowHeight="12456" tabRatio="716" xr2:uid="{613663C0-D5FE-40B1-B75C-D8B0E13E0938}"/>
  </bookViews>
  <sheets>
    <sheet name="Readme" sheetId="4" r:id="rId1"/>
    <sheet name="ドキュメントから洞察する、思考の評価" sheetId="1" r:id="rId2"/>
    <sheet name="実績から洞察する、基礎的なPMスキルの評価" sheetId="3" r:id="rId3"/>
    <sheet name="前提となるスキルや知識の評価" sheetId="2" r:id="rId4"/>
  </sheets>
  <definedNames>
    <definedName name="_xlnm.Print_Area" localSheetId="2">'実績から洞察する、基礎的なPMスキルの評価'!$A$1:$F$44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1" i="3" l="1"/>
  <c r="F40" i="3"/>
  <c r="F39" i="3"/>
  <c r="F38" i="3"/>
  <c r="F37" i="3"/>
  <c r="F42" i="3" l="1"/>
</calcChain>
</file>

<file path=xl/sharedStrings.xml><?xml version="1.0" encoding="utf-8"?>
<sst xmlns="http://schemas.openxmlformats.org/spreadsheetml/2006/main" count="201" uniqueCount="158">
  <si>
    <t>資料構成</t>
    <rPh sb="0" eb="2">
      <t>シリョウ</t>
    </rPh>
    <rPh sb="2" eb="4">
      <t>コウセイ</t>
    </rPh>
    <phoneticPr fontId="1"/>
  </si>
  <si>
    <t>可読性</t>
    <rPh sb="0" eb="3">
      <t>カドクセイ</t>
    </rPh>
    <phoneticPr fontId="1"/>
  </si>
  <si>
    <t>QCDバランス</t>
    <phoneticPr fontId="1"/>
  </si>
  <si>
    <t>企画構想</t>
    <rPh sb="0" eb="2">
      <t>キカク</t>
    </rPh>
    <rPh sb="2" eb="4">
      <t>コウソウ</t>
    </rPh>
    <phoneticPr fontId="1"/>
  </si>
  <si>
    <t>意思疎通</t>
    <rPh sb="0" eb="4">
      <t>イシソツ</t>
    </rPh>
    <phoneticPr fontId="1"/>
  </si>
  <si>
    <t>意見具申</t>
    <rPh sb="0" eb="4">
      <t>イケングシン</t>
    </rPh>
    <phoneticPr fontId="1"/>
  </si>
  <si>
    <t>組織化</t>
    <rPh sb="0" eb="3">
      <t>ソシキカ</t>
    </rPh>
    <phoneticPr fontId="1"/>
  </si>
  <si>
    <t>リスクの考慮</t>
    <rPh sb="4" eb="6">
      <t>コウリョ</t>
    </rPh>
    <phoneticPr fontId="1"/>
  </si>
  <si>
    <t>指示性</t>
    <rPh sb="0" eb="2">
      <t>シジ</t>
    </rPh>
    <rPh sb="2" eb="3">
      <t>セイ</t>
    </rPh>
    <phoneticPr fontId="1"/>
  </si>
  <si>
    <t>軌道修正</t>
    <rPh sb="0" eb="4">
      <t>キドウ</t>
    </rPh>
    <phoneticPr fontId="1"/>
  </si>
  <si>
    <t>取り組みの趣旨や目的、規模や題材を踏まえた、適切な構成となっているか</t>
  </si>
  <si>
    <t>テキストや図、グラフ、画像などの読みやすさ</t>
  </si>
  <si>
    <t>個々人への役割やアクションに関する指示、メッセージの明確さ</t>
  </si>
  <si>
    <t>コミュニケーションルールの明確さ</t>
  </si>
  <si>
    <t>役割や体制、ロール定義の有無、明確さ</t>
  </si>
  <si>
    <t>技術的観点における懸念事項やノックアウトファクターの観点</t>
  </si>
  <si>
    <t>テーマやコンセプトが適切に検討され、必然性や有効性のあるものになっているか</t>
  </si>
  <si>
    <t>QCD（品質・コスト・納期）の全体的なバランスは検討されているか</t>
  </si>
  <si>
    <t>イレギュラーへの検知及び対処への考慮がされているか　変更管理やプランBへの考慮</t>
  </si>
  <si>
    <t>ネガティブな話があった場合に、それを適切に表現できているか</t>
  </si>
  <si>
    <t>・コンパイル、アッセンブル等のソフトウェア開発における基本概念</t>
  </si>
  <si>
    <t>・データ形式や構造、データフロー、アルゴリズム・プログラミング等</t>
  </si>
  <si>
    <t>・オブジェクト指向/MVCモデル等のクラシックな開発方法論</t>
  </si>
  <si>
    <t>・マイクロサービスアーキテクチャ　非同期処理等のモダンな開発方法論</t>
  </si>
  <si>
    <t>・C/C#/C++ JAVA PHP等の、クラシックな開発言語</t>
  </si>
  <si>
    <t>・ruby/python/GO/swift 等の、モダンな開発言語</t>
  </si>
  <si>
    <t>・React/Vue/Angular ReactNative等のライブラリや開発フレームワーク</t>
  </si>
  <si>
    <t>・サーバー/インフラ/ネットワークに関する技術的知識（オンプレミス／クラウド）</t>
  </si>
  <si>
    <t>・機械学習、深層学習、LLM等のディープテックに関する理論と用途開発</t>
  </si>
  <si>
    <t>・並列処理に等に関するディープテックに関する理論と用途開発</t>
  </si>
  <si>
    <t>・セキュリティ</t>
  </si>
  <si>
    <t>・コンセプトデザイン、UXデザイン</t>
  </si>
  <si>
    <t>・アートディレクション、意匠デザイン</t>
  </si>
  <si>
    <t>・データ分析、データ可視化</t>
  </si>
  <si>
    <t>・業務分析や工程分析、管理、改善</t>
  </si>
  <si>
    <t>・当該顧客や商流における、仕様管理や機能設計に関する文化、ルール</t>
  </si>
  <si>
    <t>・担当する製品の全体像と、そのモジュールや内部構造に関する知識</t>
  </si>
  <si>
    <t>・担当するモジュールの機能、内部構造、更新履歴、要注意点等への理解</t>
  </si>
  <si>
    <t>・関連するモジュールとの関係性、影響範囲に関する洞察</t>
  </si>
  <si>
    <t>・企画構想の意図を理解し、先々に関係する企業や部署、人物を想定する</t>
  </si>
  <si>
    <t>・仕様書や設計書を理解し、先々に発生する工程や作業、課題やリスクを想定する</t>
  </si>
  <si>
    <t>・標準的な開発手順とスケジュールを元に、目の前の案件にマイルストンを置く</t>
  </si>
  <si>
    <t>・問題発生時のリカバリ策立案やトラブルシューティング</t>
  </si>
  <si>
    <t>・スケジュールや工数・タスク管理</t>
  </si>
  <si>
    <t>・バージョン管理やドキュメント管理</t>
  </si>
  <si>
    <t>・見積もり、計画、実績管理</t>
  </si>
  <si>
    <t>・製造業で求められる一般的な知識のうち、品質管理に関するもの</t>
  </si>
  <si>
    <t>・同　リスク管理</t>
  </si>
  <si>
    <t>・同　コスト管理</t>
  </si>
  <si>
    <t>・PMBOK系の、いわゆるPjMに関する知識体系における用語</t>
  </si>
  <si>
    <t>・アジャイル、Scrum系の、いわゆるPdMに関する知識体系における用語</t>
  </si>
  <si>
    <t>・関連する法人や部署間の関係性やパワーバランス、キーパーソン把握</t>
  </si>
  <si>
    <t>・社外ステークホルダーの関係性への理解</t>
  </si>
  <si>
    <t>・各業務を進めるための正式な申請、稟議、決裁プロセス</t>
  </si>
  <si>
    <t>・エグゼクティブとの交流、交渉におけるマナーや語彙</t>
  </si>
  <si>
    <t>・エンジニアリングや製造現場での交流、交渉におけるマナーや語彙</t>
  </si>
  <si>
    <t>・各宗教や地域における価値観、禁忌への理解</t>
  </si>
  <si>
    <t>・社内の公式な会議、文書を扱うためのリテラシ、語彙力</t>
  </si>
  <si>
    <t>・メールやSlack等の読み書き、レスポンス速度</t>
  </si>
  <si>
    <t>・オフの場で他者と打ち解け、フランクに付き合える開放性</t>
  </si>
  <si>
    <t>・文書作成</t>
  </si>
  <si>
    <t>・ロジカルシンキング</t>
  </si>
  <si>
    <t>・プレゼンテーション</t>
  </si>
  <si>
    <t>・問題解決</t>
  </si>
  <si>
    <t>・交渉</t>
  </si>
  <si>
    <t>・会計、ファイナンス</t>
  </si>
  <si>
    <t>・経理、財務</t>
  </si>
  <si>
    <t>・法務、契約</t>
  </si>
  <si>
    <t>・マーケティング</t>
  </si>
  <si>
    <t>・時間を守る、納期を守る、約束を守る</t>
  </si>
  <si>
    <t>・嘘をつかない　つかなくてよい状況を作る</t>
  </si>
  <si>
    <t>・細かな数値計算を厳密にし、誤差を小さくする</t>
  </si>
  <si>
    <t>・ディティールよりも戦略や方向性を大事にする</t>
  </si>
  <si>
    <t>・一次情報に当たる　少ない情報からより多くを洞察する</t>
  </si>
  <si>
    <t>・自己主張を抑制し、相手の内心や思いを聞く</t>
  </si>
  <si>
    <t>・問い合わせやリクエストに対する応答の迅速性、正確性</t>
  </si>
  <si>
    <t>・過度にコントロールしようとせず、相手や状況に任せる</t>
  </si>
  <si>
    <t>・筋を通すために、ときには横車も押す</t>
  </si>
  <si>
    <t>・柔軟に発想し、変化球を投げる</t>
  </si>
  <si>
    <t>・複雑な問題でも、答えをとにかく形で出す、示す</t>
  </si>
  <si>
    <t>・より広く高い視野視界で考え、多くの人にメッセージを訴える</t>
  </si>
  <si>
    <t>・他者の思想や人/物/金/情報などの資源に働きかけ、制御する</t>
  </si>
  <si>
    <t>・哲学、美学</t>
  </si>
  <si>
    <t>・歴史、国際関係</t>
  </si>
  <si>
    <t>・マクロ経済、金融</t>
  </si>
  <si>
    <t>・政治、軍事、戦争</t>
  </si>
  <si>
    <t>・民俗学、社会学、文化人類学</t>
  </si>
  <si>
    <t>・映画、文学、音楽、絵画</t>
  </si>
  <si>
    <t>・近大数学、物理学、化学</t>
  </si>
  <si>
    <t>・現代数学、物理学、化学</t>
  </si>
  <si>
    <t>・工学、解析学</t>
  </si>
  <si>
    <t>・システム工学、人工物工学</t>
  </si>
  <si>
    <t>・認知科学、行動経済学、進化生物学</t>
  </si>
  <si>
    <t>・建築、建設、都市開発　地域社会、コミュニティ</t>
  </si>
  <si>
    <t>・遊戯、ゲーム</t>
  </si>
  <si>
    <t>A群　エンジニアリングに関するドメイン知識</t>
    <phoneticPr fontId="1"/>
  </si>
  <si>
    <t>B群　狭義のプロジェクトマネジメントに関するスキルや知識</t>
    <phoneticPr fontId="1"/>
  </si>
  <si>
    <t>C群　利害関係・社内手続き、コミュニケーション</t>
    <phoneticPr fontId="1"/>
  </si>
  <si>
    <t>D群　ビジネススキル／マネジメント系知識</t>
    <phoneticPr fontId="1"/>
  </si>
  <si>
    <t>E群　日常、または非日常における所作</t>
    <phoneticPr fontId="1"/>
  </si>
  <si>
    <t>F群　基礎教養、リベラルアーツ</t>
    <phoneticPr fontId="1"/>
  </si>
  <si>
    <t>＜PMスキルレベル定義＞</t>
    <rPh sb="9" eb="11">
      <t>テイギ</t>
    </rPh>
    <phoneticPr fontId="1"/>
  </si>
  <si>
    <t>　レベル0：ビジネスプロジェクトの経験が少ない、若手層（いわゆる総合職新卒3年目ぐらいまでのイメージ）</t>
    <rPh sb="17" eb="19">
      <t>ケイケン</t>
    </rPh>
    <rPh sb="20" eb="21">
      <t>スク</t>
    </rPh>
    <rPh sb="24" eb="26">
      <t>ワカテ</t>
    </rPh>
    <rPh sb="26" eb="27">
      <t>ソウ</t>
    </rPh>
    <rPh sb="32" eb="35">
      <t>ソウゴウショク</t>
    </rPh>
    <rPh sb="35" eb="37">
      <t>シンソツ</t>
    </rPh>
    <rPh sb="38" eb="40">
      <t>ネンメ</t>
    </rPh>
    <phoneticPr fontId="1"/>
  </si>
  <si>
    <t>　レベル1：プロジェクトメンバーとしての経験があり、社会人基礎力を有している状態</t>
    <rPh sb="20" eb="22">
      <t>ケイケン</t>
    </rPh>
    <rPh sb="26" eb="28">
      <t>シャカイ</t>
    </rPh>
    <rPh sb="28" eb="29">
      <t>ジン</t>
    </rPh>
    <rPh sb="29" eb="32">
      <t>キソリョク</t>
    </rPh>
    <rPh sb="33" eb="34">
      <t>ユウ</t>
    </rPh>
    <rPh sb="38" eb="40">
      <t>ジョウタイ</t>
    </rPh>
    <phoneticPr fontId="1"/>
  </si>
  <si>
    <t>　レベル2：プロジェクトマネージャとして、時にはトラブル等を経験しながらも、進行推進できる状態</t>
    <rPh sb="21" eb="22">
      <t>トキ</t>
    </rPh>
    <rPh sb="28" eb="29">
      <t>ナド</t>
    </rPh>
    <rPh sb="30" eb="32">
      <t>ケイケン</t>
    </rPh>
    <rPh sb="38" eb="40">
      <t>シンコウ</t>
    </rPh>
    <rPh sb="40" eb="42">
      <t>スイシン</t>
    </rPh>
    <phoneticPr fontId="1"/>
  </si>
  <si>
    <t>　レベル3：困難なプロジェクトを完遂させた経験はあるが、自分のノウハウが暗黙知の域にとどまっている</t>
    <rPh sb="6" eb="8">
      <t>コンナン</t>
    </rPh>
    <rPh sb="16" eb="18">
      <t>カンスイ</t>
    </rPh>
    <rPh sb="21" eb="23">
      <t>ケイケン</t>
    </rPh>
    <rPh sb="28" eb="30">
      <t>ジブン</t>
    </rPh>
    <rPh sb="36" eb="39">
      <t>アンモクチ</t>
    </rPh>
    <rPh sb="40" eb="41">
      <t>イキ</t>
    </rPh>
    <phoneticPr fontId="1"/>
  </si>
  <si>
    <t>＜プロジェクト難易度レベル定義＞</t>
    <rPh sb="7" eb="10">
      <t>ナンイド</t>
    </rPh>
    <rPh sb="13" eb="15">
      <t>テイギ</t>
    </rPh>
    <phoneticPr fontId="1"/>
  </si>
  <si>
    <t>＜用語定義＞</t>
    <rPh sb="1" eb="3">
      <t>ヨウゴ</t>
    </rPh>
    <rPh sb="3" eb="5">
      <t>テイギ</t>
    </rPh>
    <phoneticPr fontId="1"/>
  </si>
  <si>
    <t>　C級：期間、規模、期待利益、影響範囲等：小　目的手段ともに明確で前例多い取り組み</t>
    <rPh sb="2" eb="3">
      <t>キュウ</t>
    </rPh>
    <rPh sb="4" eb="6">
      <t>キカン</t>
    </rPh>
    <rPh sb="7" eb="9">
      <t>キボ</t>
    </rPh>
    <rPh sb="10" eb="12">
      <t>キタイ</t>
    </rPh>
    <rPh sb="12" eb="14">
      <t>リエキ</t>
    </rPh>
    <rPh sb="15" eb="19">
      <t>エイキョウハンイ</t>
    </rPh>
    <rPh sb="19" eb="20">
      <t>ナド</t>
    </rPh>
    <rPh sb="21" eb="22">
      <t>チイ</t>
    </rPh>
    <rPh sb="23" eb="25">
      <t>モクテキ</t>
    </rPh>
    <rPh sb="25" eb="27">
      <t>シュダン</t>
    </rPh>
    <rPh sb="30" eb="32">
      <t>メイカク</t>
    </rPh>
    <rPh sb="33" eb="35">
      <t>ゼンレイ</t>
    </rPh>
    <rPh sb="35" eb="36">
      <t>オオ</t>
    </rPh>
    <rPh sb="37" eb="38">
      <t>ト</t>
    </rPh>
    <rPh sb="39" eb="40">
      <t>ク</t>
    </rPh>
    <phoneticPr fontId="1"/>
  </si>
  <si>
    <t>　上位者＝自身が所属しているプロジェクトチームのリーダー、マネージャ、ラインの上司、先輩、顧客などのことを指す</t>
    <rPh sb="1" eb="4">
      <t>ジョウイシャ</t>
    </rPh>
    <rPh sb="5" eb="7">
      <t>ジシン</t>
    </rPh>
    <rPh sb="8" eb="10">
      <t>ショゾク</t>
    </rPh>
    <rPh sb="39" eb="41">
      <t>ジョウシ</t>
    </rPh>
    <rPh sb="42" eb="44">
      <t>センパイ</t>
    </rPh>
    <rPh sb="45" eb="47">
      <t>コキャク</t>
    </rPh>
    <rPh sb="53" eb="54">
      <t>サ</t>
    </rPh>
    <phoneticPr fontId="1"/>
  </si>
  <si>
    <t>　B級：期間、規模、期待利益、影響範囲等：中　目的は明確だが、手段の知識や前例が少ない</t>
    <rPh sb="2" eb="3">
      <t>キュウ</t>
    </rPh>
    <rPh sb="21" eb="22">
      <t>チュウ</t>
    </rPh>
    <rPh sb="26" eb="28">
      <t>メイカク</t>
    </rPh>
    <rPh sb="31" eb="33">
      <t>シュダン</t>
    </rPh>
    <rPh sb="34" eb="36">
      <t>チシキ</t>
    </rPh>
    <rPh sb="40" eb="41">
      <t>スク</t>
    </rPh>
    <phoneticPr fontId="1"/>
  </si>
  <si>
    <t>　ツール＝情報を整理するためのフレームワークや台帳などのことを指す</t>
    <rPh sb="5" eb="7">
      <t>ジョウホウ</t>
    </rPh>
    <rPh sb="8" eb="10">
      <t>セイリ</t>
    </rPh>
    <rPh sb="23" eb="25">
      <t>ダイチョウ</t>
    </rPh>
    <rPh sb="31" eb="32">
      <t>サ</t>
    </rPh>
    <phoneticPr fontId="1"/>
  </si>
  <si>
    <t>　A級：期間、規模、期待利益、影響範囲等：大　目的手段ともに不明確、前例少ない</t>
    <rPh sb="2" eb="3">
      <t>キュウ</t>
    </rPh>
    <rPh sb="21" eb="22">
      <t>ダイ</t>
    </rPh>
    <rPh sb="36" eb="37">
      <t>スク</t>
    </rPh>
    <phoneticPr fontId="1"/>
  </si>
  <si>
    <t>　責任をもって＝課題に対して自発的に行動を起こし、解決のために、与えられた権限の範疇で最善の問題対処が実行できる</t>
    <rPh sb="1" eb="7">
      <t>セキニ</t>
    </rPh>
    <rPh sb="8" eb="10">
      <t>カダイ</t>
    </rPh>
    <rPh sb="11" eb="12">
      <t>タイ</t>
    </rPh>
    <rPh sb="14" eb="17">
      <t>ジハツテキ</t>
    </rPh>
    <rPh sb="18" eb="20">
      <t>コウドウ</t>
    </rPh>
    <rPh sb="21" eb="22">
      <t>オ</t>
    </rPh>
    <rPh sb="32" eb="33">
      <t>アタ</t>
    </rPh>
    <rPh sb="37" eb="39">
      <t>ケンゲン</t>
    </rPh>
    <rPh sb="40" eb="42">
      <t>ハンチュウ</t>
    </rPh>
    <rPh sb="43" eb="45">
      <t>サイゼン</t>
    </rPh>
    <rPh sb="46" eb="48">
      <t>モンダイ</t>
    </rPh>
    <rPh sb="48" eb="50">
      <t>タイショ</t>
    </rPh>
    <rPh sb="51" eb="53">
      <t>ジッコウ</t>
    </rPh>
    <phoneticPr fontId="1"/>
  </si>
  <si>
    <t>スキル領域</t>
    <rPh sb="3" eb="5">
      <t>リョウイキ</t>
    </rPh>
    <phoneticPr fontId="1"/>
  </si>
  <si>
    <t>評価基準</t>
    <rPh sb="0" eb="4">
      <t>ヒョウカキジュン</t>
    </rPh>
    <phoneticPr fontId="1"/>
  </si>
  <si>
    <r>
      <rPr>
        <b/>
        <sz val="11"/>
        <color theme="1"/>
        <rFont val="游ゴシック"/>
        <family val="3"/>
        <charset val="128"/>
        <scheme val="minor"/>
      </rPr>
      <t>＜①プロジェクトの前提や外部環境に対する管理＞</t>
    </r>
    <r>
      <rPr>
        <sz val="11"/>
        <color theme="1"/>
        <rFont val="游ゴシック"/>
        <family val="2"/>
        <charset val="128"/>
        <scheme val="minor"/>
      </rPr>
      <t xml:space="preserve">
・ロードマップ表現（フェージング計画、マイルストン定義等）
・ステークホルダ管理（特定、把握、対処）
・リスク管理（シナリオプランニング、RBS、SWOT、PEST等）</t>
    </r>
    <rPh sb="51" eb="52">
      <t>ナド</t>
    </rPh>
    <phoneticPr fontId="1"/>
  </si>
  <si>
    <t>Lv.0</t>
    <phoneticPr fontId="1"/>
  </si>
  <si>
    <t>上位者がツールを用いて表現した内容を理解することができる（プロジェクト難易度不問）</t>
    <rPh sb="0" eb="3">
      <t>ジョウイシャ</t>
    </rPh>
    <rPh sb="8" eb="9">
      <t>モチ</t>
    </rPh>
    <rPh sb="11" eb="13">
      <t>ヒョウゲン</t>
    </rPh>
    <rPh sb="15" eb="17">
      <t>ナイヨウ</t>
    </rPh>
    <rPh sb="18" eb="20">
      <t>リカイ</t>
    </rPh>
    <rPh sb="35" eb="38">
      <t>ナンイド</t>
    </rPh>
    <rPh sb="38" eb="40">
      <t>フモン</t>
    </rPh>
    <phoneticPr fontId="1"/>
  </si>
  <si>
    <t>Lv.1</t>
    <phoneticPr fontId="1"/>
  </si>
  <si>
    <t>C級案件において、上位者から与えられたツールを用いて、自分なりに考えた内容を表現できる</t>
    <rPh sb="1" eb="2">
      <t>キュウ</t>
    </rPh>
    <rPh sb="2" eb="4">
      <t>アンケン</t>
    </rPh>
    <rPh sb="9" eb="12">
      <t>ジョウイシャ</t>
    </rPh>
    <rPh sb="14" eb="15">
      <t>アタ</t>
    </rPh>
    <rPh sb="23" eb="24">
      <t>モチ</t>
    </rPh>
    <rPh sb="27" eb="29">
      <t>ジブン</t>
    </rPh>
    <rPh sb="32" eb="33">
      <t>カンガ</t>
    </rPh>
    <rPh sb="35" eb="37">
      <t>ナイヨウ</t>
    </rPh>
    <rPh sb="38" eb="40">
      <t>ヒョウゲン</t>
    </rPh>
    <phoneticPr fontId="1"/>
  </si>
  <si>
    <t>Lv.2</t>
  </si>
  <si>
    <t>B級案件において、状況に応じて、いまその場で必要なツールがなにかを、責任をもって自分なりに判断し、利用できる</t>
    <rPh sb="1" eb="2">
      <t>キュウ</t>
    </rPh>
    <rPh sb="2" eb="4">
      <t>アンケン</t>
    </rPh>
    <rPh sb="9" eb="11">
      <t>ジョウキョウ</t>
    </rPh>
    <rPh sb="12" eb="13">
      <t>オウ</t>
    </rPh>
    <rPh sb="20" eb="21">
      <t>バ</t>
    </rPh>
    <rPh sb="22" eb="24">
      <t>ヒツヨウ</t>
    </rPh>
    <rPh sb="34" eb="36">
      <t>セキニン</t>
    </rPh>
    <rPh sb="45" eb="47">
      <t>ハンダン</t>
    </rPh>
    <rPh sb="49" eb="51">
      <t>リヨウ</t>
    </rPh>
    <phoneticPr fontId="1"/>
  </si>
  <si>
    <t>Lv.3</t>
  </si>
  <si>
    <t>A級案件において、一定水準以上の成果を出したことがある</t>
    <rPh sb="9" eb="11">
      <t>イッテイ</t>
    </rPh>
    <rPh sb="11" eb="13">
      <t>スイジュン</t>
    </rPh>
    <rPh sb="13" eb="15">
      <t>イジョウ</t>
    </rPh>
    <rPh sb="16" eb="18">
      <t>セイカ</t>
    </rPh>
    <rPh sb="19" eb="20">
      <t>ダ</t>
    </rPh>
    <phoneticPr fontId="1"/>
  </si>
  <si>
    <r>
      <rPr>
        <b/>
        <sz val="11"/>
        <color theme="1"/>
        <rFont val="游ゴシック"/>
        <family val="3"/>
        <charset val="128"/>
        <scheme val="minor"/>
      </rPr>
      <t>＜②明確化されたプロジェクトの組織や内部環境に対する管理＞</t>
    </r>
    <r>
      <rPr>
        <sz val="11"/>
        <color theme="1"/>
        <rFont val="游ゴシック"/>
        <family val="2"/>
        <charset val="128"/>
        <scheme val="minor"/>
      </rPr>
      <t xml:space="preserve">
・契約管理（契約書、合意形成、各種証跡管理）
・計画統合管理（プロジェクト憲章、インセプションデッキ等）
・スコープ管理（責任分担表、RACIチャート等）</t>
    </r>
    <rPh sb="2" eb="5">
      <t>メイカクカ</t>
    </rPh>
    <rPh sb="15" eb="17">
      <t>ソシキ</t>
    </rPh>
    <rPh sb="18" eb="20">
      <t>ナイブ</t>
    </rPh>
    <phoneticPr fontId="1"/>
  </si>
  <si>
    <r>
      <rPr>
        <b/>
        <sz val="11"/>
        <color theme="1"/>
        <rFont val="游ゴシック"/>
        <family val="3"/>
        <charset val="128"/>
        <scheme val="minor"/>
      </rPr>
      <t>＜③計画を順守し、作業を実行、継続させるための管理＞</t>
    </r>
    <r>
      <rPr>
        <sz val="11"/>
        <color theme="1"/>
        <rFont val="游ゴシック"/>
        <family val="2"/>
        <charset val="128"/>
        <scheme val="minor"/>
      </rPr>
      <t xml:space="preserve">
・成果物管理（WBS、バックログ、システム構成図等）
・品質管理（QFD、仕様書、テスト計画書、テスト報告、スプリントレビュー書）
・進捗管理（ガントチャート、PERT、クリティカルパス、スプリント計画、カンバン等）</t>
    </r>
    <rPh sb="2" eb="4">
      <t>ケイカク</t>
    </rPh>
    <rPh sb="5" eb="7">
      <t>ジュンシュ</t>
    </rPh>
    <rPh sb="9" eb="11">
      <t>サギョウ</t>
    </rPh>
    <rPh sb="12" eb="14">
      <t>ジッコウ</t>
    </rPh>
    <rPh sb="15" eb="17">
      <t>ケイゾク</t>
    </rPh>
    <phoneticPr fontId="1"/>
  </si>
  <si>
    <r>
      <rPr>
        <b/>
        <sz val="11"/>
        <color theme="1"/>
        <rFont val="游ゴシック"/>
        <family val="3"/>
        <charset val="128"/>
        <scheme val="minor"/>
      </rPr>
      <t>＜④計画逸脱の防止、検知、対処のための管理＞</t>
    </r>
    <r>
      <rPr>
        <sz val="11"/>
        <color theme="1"/>
        <rFont val="游ゴシック"/>
        <family val="2"/>
        <charset val="128"/>
        <scheme val="minor"/>
      </rPr>
      <t xml:space="preserve">
・見積/コスト管理（アーンド・バリュー、ベロシティ等）
・変更管理（変更手順定義、変更台帳管理）
・信頼関係管理（障害/不具合報告書、始末書等）</t>
    </r>
    <rPh sb="2" eb="4">
      <t>ケイカク</t>
    </rPh>
    <rPh sb="4" eb="6">
      <t>イツダツ</t>
    </rPh>
    <rPh sb="7" eb="9">
      <t>ボウシ</t>
    </rPh>
    <rPh sb="10" eb="12">
      <t>ケンチ</t>
    </rPh>
    <rPh sb="13" eb="15">
      <t>タイショ</t>
    </rPh>
    <rPh sb="19" eb="21">
      <t>カンリ</t>
    </rPh>
    <phoneticPr fontId="1"/>
  </si>
  <si>
    <r>
      <rPr>
        <b/>
        <sz val="11"/>
        <color theme="1"/>
        <rFont val="游ゴシック"/>
        <family val="3"/>
        <charset val="128"/>
        <scheme val="minor"/>
      </rPr>
      <t>＜⑤コミュニケーション全般の管理＞</t>
    </r>
    <r>
      <rPr>
        <sz val="11"/>
        <color theme="1"/>
        <rFont val="游ゴシック"/>
        <family val="2"/>
        <charset val="128"/>
        <scheme val="minor"/>
      </rPr>
      <t xml:space="preserve">
・定例MTGの主催進行、議事録管理
・連絡体制及びルールの定義
・課題及び ToDoの管理</t>
    </r>
    <rPh sb="11" eb="13">
      <t>ゼンパン</t>
    </rPh>
    <rPh sb="27" eb="29">
      <t>シュサイ</t>
    </rPh>
    <rPh sb="33" eb="35">
      <t>カンリ</t>
    </rPh>
    <rPh sb="36" eb="38">
      <t>シンコウ</t>
    </rPh>
    <rPh sb="41" eb="42">
      <t>オヨ</t>
    </rPh>
    <rPh sb="53" eb="54">
      <t>オヨ</t>
    </rPh>
    <phoneticPr fontId="1"/>
  </si>
  <si>
    <t>領域別判定</t>
    <rPh sb="0" eb="3">
      <t>リョウイキベツ</t>
    </rPh>
    <rPh sb="3" eb="5">
      <t>ハンテイ</t>
    </rPh>
    <phoneticPr fontId="1"/>
  </si>
  <si>
    <t>LV</t>
    <phoneticPr fontId="1"/>
  </si>
  <si>
    <t>　①プロジェクトの前提や外部環境に対する管理</t>
    <phoneticPr fontId="1"/>
  </si>
  <si>
    <t>　②明確化されたプロジェクトの組織や内部環境に対する管理</t>
    <phoneticPr fontId="1"/>
  </si>
  <si>
    <t>　③計画を順守し、作業を実行、継続させるための管理</t>
    <phoneticPr fontId="1"/>
  </si>
  <si>
    <t>　④計画逸脱の防止、検知、対処のための管理</t>
    <phoneticPr fontId="1"/>
  </si>
  <si>
    <t>　⑤コミュニケーション全般の管理</t>
    <phoneticPr fontId="1"/>
  </si>
  <si>
    <t>総合判定　※各領域の最も低い値</t>
    <rPh sb="0" eb="2">
      <t>ソウゴウ</t>
    </rPh>
    <rPh sb="2" eb="4">
      <t>ハンテイ</t>
    </rPh>
    <rPh sb="6" eb="9">
      <t>カクリョウイキ</t>
    </rPh>
    <rPh sb="10" eb="11">
      <t>モット</t>
    </rPh>
    <rPh sb="12" eb="13">
      <t>ヒク</t>
    </rPh>
    <rPh sb="14" eb="15">
      <t>アタイ</t>
    </rPh>
    <phoneticPr fontId="1"/>
  </si>
  <si>
    <t>～ダウンロードの御礼～</t>
    <rPh sb="8" eb="10">
      <t>オレイ</t>
    </rPh>
    <phoneticPr fontId="1"/>
  </si>
  <si>
    <r>
      <t>この度は、ゴトーラボの公式コラム</t>
    </r>
    <r>
      <rPr>
        <b/>
        <sz val="11"/>
        <color theme="1"/>
        <rFont val="游ゴシック"/>
        <family val="3"/>
        <charset val="128"/>
        <scheme val="minor"/>
      </rPr>
      <t>「ProjectPathfinders」</t>
    </r>
    <r>
      <rPr>
        <sz val="11"/>
        <color theme="1"/>
        <rFont val="游ゴシック"/>
        <family val="2"/>
        <charset val="128"/>
        <scheme val="minor"/>
      </rPr>
      <t>より、このテンプレートをダウンロードいただきまして、誠にありがとうございました。</t>
    </r>
    <rPh sb="2" eb="3">
      <t>タビ</t>
    </rPh>
    <rPh sb="11" eb="13">
      <t>コウシキ</t>
    </rPh>
    <rPh sb="62" eb="63">
      <t>マコト</t>
    </rPh>
    <phoneticPr fontId="1"/>
  </si>
  <si>
    <t>※備考※</t>
    <rPh sb="1" eb="3">
      <t>ビコウ</t>
    </rPh>
    <phoneticPr fontId="1"/>
  </si>
  <si>
    <t>・ゴトーラボでは、社会や経済の健全な発展を願って、プロジェクトマネジメントやプロジェクト教育の支援を提供しています。</t>
    <rPh sb="9" eb="11">
      <t>シャカイ</t>
    </rPh>
    <rPh sb="12" eb="14">
      <t>ケイザイ</t>
    </rPh>
    <rPh sb="15" eb="17">
      <t>ケンゼン</t>
    </rPh>
    <rPh sb="18" eb="20">
      <t>ハッテン</t>
    </rPh>
    <rPh sb="21" eb="22">
      <t>ネガ</t>
    </rPh>
    <rPh sb="44" eb="46">
      <t>キョウイク</t>
    </rPh>
    <rPh sb="47" eb="49">
      <t>シエン</t>
    </rPh>
    <rPh sb="50" eb="52">
      <t>テイキョウ</t>
    </rPh>
    <phoneticPr fontId="1"/>
  </si>
  <si>
    <t>・このテンプレートは、研究成果の社会還元の一環として、無償ツールとして公開しています。</t>
    <rPh sb="11" eb="15">
      <t>ケンキュウセイカ</t>
    </rPh>
    <rPh sb="16" eb="18">
      <t>シャカイ</t>
    </rPh>
    <rPh sb="18" eb="20">
      <t>カンゲン</t>
    </rPh>
    <rPh sb="21" eb="23">
      <t>イッカン</t>
    </rPh>
    <rPh sb="27" eb="29">
      <t>ムショウ</t>
    </rPh>
    <rPh sb="35" eb="37">
      <t>コウカイ</t>
    </rPh>
    <phoneticPr fontId="1"/>
  </si>
  <si>
    <t>・原則として、本テンプレートは無償で、自由にご利用いただけます。</t>
    <phoneticPr fontId="1"/>
  </si>
  <si>
    <t>・ただし、本テンプレートの販売や改変したものの再配布など、営利目的での無許可での利用は禁止します。</t>
    <phoneticPr fontId="1"/>
  </si>
  <si>
    <t>・「テンプレートの記入内容に、添削や助言を受けたい」「プロジェクトの相談をしたい」などのご希望がありましたら、お気軽に、ご連絡ください。</t>
    <rPh sb="9" eb="11">
      <t>キニュウ</t>
    </rPh>
    <rPh sb="11" eb="13">
      <t>ナイヨウ</t>
    </rPh>
    <rPh sb="21" eb="22">
      <t>ウ</t>
    </rPh>
    <rPh sb="34" eb="36">
      <t>ソウダン</t>
    </rPh>
    <rPh sb="56" eb="58">
      <t>キガル</t>
    </rPh>
    <phoneticPr fontId="1"/>
  </si>
  <si>
    <t>連絡先：</t>
    <rPh sb="0" eb="3">
      <t>レンラクサキ</t>
    </rPh>
    <phoneticPr fontId="1"/>
  </si>
  <si>
    <t>info@gotolab.co.jp</t>
    <phoneticPr fontId="1"/>
  </si>
  <si>
    <t>https://www.facebook.com/gotoYohei</t>
    <phoneticPr fontId="1"/>
  </si>
  <si>
    <t>このテンプレートは、PM/PL人材育成における「PMスキルの評価」にあたって、</t>
    <rPh sb="15" eb="17">
      <t>ジンザイ</t>
    </rPh>
    <rPh sb="17" eb="19">
      <t>イクセイ</t>
    </rPh>
    <rPh sb="30" eb="32">
      <t>ヒョウカ</t>
    </rPh>
    <phoneticPr fontId="1"/>
  </si>
  <si>
    <t>なにを、どこからどこまで、どのように評価すればよいかわからない、というお悩みのヒントになればと思いまして、作りました。</t>
    <rPh sb="18" eb="20">
      <t>ヒョウカ</t>
    </rPh>
    <rPh sb="36" eb="38">
      <t>ナ</t>
    </rPh>
    <rPh sb="47" eb="48">
      <t>オモ</t>
    </rPh>
    <rPh sb="53" eb="54">
      <t>ツク</t>
    </rPh>
    <phoneticPr fontId="1"/>
  </si>
  <si>
    <t>「そもそもの前提となるスキルや知識の有無を評価する」</t>
    <rPh sb="6" eb="8">
      <t>ゼンテイ</t>
    </rPh>
    <rPh sb="15" eb="17">
      <t>チシキ</t>
    </rPh>
    <rPh sb="18" eb="20">
      <t>ウム</t>
    </rPh>
    <rPh sb="21" eb="23">
      <t>ヒョウカ</t>
    </rPh>
    <phoneticPr fontId="1"/>
  </si>
  <si>
    <t>以上の３つの観点から、多角的に評価をしてみていただけると幸いです。</t>
    <rPh sb="0" eb="2">
      <t>イジョウ</t>
    </rPh>
    <rPh sb="6" eb="8">
      <t>カンテン</t>
    </rPh>
    <rPh sb="11" eb="14">
      <t>タカクテキ</t>
    </rPh>
    <rPh sb="15" eb="17">
      <t>ヒョウカ</t>
    </rPh>
    <rPh sb="28" eb="29">
      <t>サイワ</t>
    </rPh>
    <phoneticPr fontId="1"/>
  </si>
  <si>
    <t>要否判定</t>
    <rPh sb="0" eb="2">
      <t>ヨウヒ</t>
    </rPh>
    <rPh sb="2" eb="4">
      <t>ハンテイ</t>
    </rPh>
    <phoneticPr fontId="1"/>
  </si>
  <si>
    <t>評価</t>
    <rPh sb="0" eb="2">
      <t>ヒョウカ</t>
    </rPh>
    <phoneticPr fontId="1"/>
  </si>
  <si>
    <t>「育成対象者の作成したドキュメントから、思考のレベルを洞察する」</t>
    <rPh sb="1" eb="3">
      <t>イクセイ</t>
    </rPh>
    <rPh sb="3" eb="6">
      <t>タイショウシャ</t>
    </rPh>
    <rPh sb="7" eb="9">
      <t>サクセイ</t>
    </rPh>
    <rPh sb="20" eb="22">
      <t>シコウ</t>
    </rPh>
    <rPh sb="27" eb="29">
      <t>ドウサツ</t>
    </rPh>
    <phoneticPr fontId="1"/>
  </si>
  <si>
    <t>「日々の行動やプロジェクトの実績から、PMにおける基礎スキルを評価する」</t>
    <rPh sb="1" eb="3">
      <t>ヒビ</t>
    </rPh>
    <rPh sb="4" eb="6">
      <t>コウドウ</t>
    </rPh>
    <rPh sb="14" eb="16">
      <t>ジッセキ</t>
    </rPh>
    <rPh sb="25" eb="27">
      <t>キソ</t>
    </rPh>
    <rPh sb="31" eb="33">
      <t>ヒョウカ</t>
    </rPh>
    <phoneticPr fontId="1"/>
  </si>
  <si>
    <t>このテンプレートの活用方法については、別途配布している「PM人材の評価・育成ガイドブック」もご参考いただけますと幸いです。</t>
    <rPh sb="9" eb="13">
      <t>カツヨウホウホウ</t>
    </rPh>
    <rPh sb="19" eb="21">
      <t>ベット</t>
    </rPh>
    <rPh sb="21" eb="23">
      <t>ハイフ</t>
    </rPh>
    <rPh sb="47" eb="49">
      <t>サンコウ</t>
    </rPh>
    <phoneticPr fontId="1"/>
  </si>
  <si>
    <t>https://www.gotolab.co.jp/wp-content/uploads/2025/07/PM_HRD_guidebook.pdf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</si>
</sst>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2">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lignment vertical="center"/>
    </xf>
    <xf numFmtId="0" fontId="0" fillId="0" borderId="1" xfId="0" applyBorder="1" applyAlignment="1">
      <alignment horizontal="right" vertical="center"/>
    </xf>
    <xf numFmtId="0" fontId="0" fillId="0" borderId="5" xfId="0" applyBorder="1">
      <alignment vertical="center"/>
    </xf>
    <xf numFmtId="0" fontId="0" fillId="0" borderId="5" xfId="0" applyBorder="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7" xfId="0" applyFont="1" applyBorder="1">
      <alignment vertical="center"/>
    </xf>
    <xf numFmtId="0" fontId="0" fillId="0" borderId="7" xfId="0" applyBorder="1">
      <alignment vertical="center"/>
    </xf>
    <xf numFmtId="0" fontId="4" fillId="0" borderId="0" xfId="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0" fillId="3" borderId="1" xfId="0" applyFill="1" applyBorder="1">
      <alignment vertical="center"/>
    </xf>
    <xf numFmtId="0" fontId="0" fillId="0" borderId="6" xfId="0" applyBorder="1">
      <alignmen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1" xfId="0"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1C4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filled"/>
        <c:varyColors val="0"/>
        <c:ser>
          <c:idx val="0"/>
          <c:order val="0"/>
          <c:spPr>
            <a:solidFill>
              <a:srgbClr val="1C4587">
                <a:alpha val="74902"/>
              </a:srgbClr>
            </a:solidFill>
            <a:ln>
              <a:solidFill>
                <a:srgbClr val="1C4587"/>
              </a:solidFill>
            </a:ln>
            <a:effectLst/>
          </c:spPr>
          <c:cat>
            <c:strRef>
              <c:f>'ドキュメントから洞察する、思考の評価'!$B$2:$B$11</c:f>
              <c:strCache>
                <c:ptCount val="10"/>
                <c:pt idx="0">
                  <c:v>資料構成</c:v>
                </c:pt>
                <c:pt idx="1">
                  <c:v>可読性</c:v>
                </c:pt>
                <c:pt idx="2">
                  <c:v>指示性</c:v>
                </c:pt>
                <c:pt idx="3">
                  <c:v>意思疎通</c:v>
                </c:pt>
                <c:pt idx="4">
                  <c:v>組織化</c:v>
                </c:pt>
                <c:pt idx="5">
                  <c:v>リスクの考慮</c:v>
                </c:pt>
                <c:pt idx="6">
                  <c:v>企画構想</c:v>
                </c:pt>
                <c:pt idx="7">
                  <c:v>QCDバランス</c:v>
                </c:pt>
                <c:pt idx="8">
                  <c:v>軌道修正</c:v>
                </c:pt>
                <c:pt idx="9">
                  <c:v>意見具申</c:v>
                </c:pt>
              </c:strCache>
            </c:strRef>
          </c:cat>
          <c:val>
            <c:numRef>
              <c:f>'ドキュメントから洞察する、思考の評価'!$D$2:$D$11</c:f>
              <c:numCache>
                <c:formatCode>General</c:formatCode>
                <c:ptCount val="10"/>
                <c:pt idx="0">
                  <c:v>4</c:v>
                </c:pt>
                <c:pt idx="1">
                  <c:v>2</c:v>
                </c:pt>
                <c:pt idx="2">
                  <c:v>1.5</c:v>
                </c:pt>
                <c:pt idx="3">
                  <c:v>3</c:v>
                </c:pt>
                <c:pt idx="4">
                  <c:v>3.5</c:v>
                </c:pt>
                <c:pt idx="5">
                  <c:v>2.5</c:v>
                </c:pt>
                <c:pt idx="6">
                  <c:v>2</c:v>
                </c:pt>
                <c:pt idx="7">
                  <c:v>2</c:v>
                </c:pt>
                <c:pt idx="8">
                  <c:v>4</c:v>
                </c:pt>
                <c:pt idx="9">
                  <c:v>1</c:v>
                </c:pt>
              </c:numCache>
            </c:numRef>
          </c:val>
          <c:extLst>
            <c:ext xmlns:c16="http://schemas.microsoft.com/office/drawing/2014/chart" uri="{C3380CC4-5D6E-409C-BE32-E72D297353CC}">
              <c16:uniqueId val="{00000000-9581-4941-9A12-F3537A5FC4EE}"/>
            </c:ext>
          </c:extLst>
        </c:ser>
        <c:dLbls>
          <c:showLegendKey val="0"/>
          <c:showVal val="0"/>
          <c:showCatName val="0"/>
          <c:showSerName val="0"/>
          <c:showPercent val="0"/>
          <c:showBubbleSize val="0"/>
        </c:dLbls>
        <c:axId val="475976976"/>
        <c:axId val="475988976"/>
      </c:radarChart>
      <c:catAx>
        <c:axId val="4759769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rgbClr val="1C4587"/>
                </a:solidFill>
                <a:latin typeface="+mn-lt"/>
                <a:ea typeface="+mn-ea"/>
                <a:cs typeface="+mn-cs"/>
              </a:defRPr>
            </a:pPr>
            <a:endParaRPr lang="ja-JP"/>
          </a:p>
        </c:txPr>
        <c:crossAx val="475988976"/>
        <c:crosses val="autoZero"/>
        <c:auto val="1"/>
        <c:lblAlgn val="ctr"/>
        <c:lblOffset val="100"/>
        <c:noMultiLvlLbl val="0"/>
      </c:catAx>
      <c:valAx>
        <c:axId val="475988976"/>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597697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158695</xdr:colOff>
      <xdr:row>0</xdr:row>
      <xdr:rowOff>127552</xdr:rowOff>
    </xdr:from>
    <xdr:to>
      <xdr:col>13</xdr:col>
      <xdr:colOff>509215</xdr:colOff>
      <xdr:row>10</xdr:row>
      <xdr:rowOff>46590</xdr:rowOff>
    </xdr:to>
    <xdr:pic>
      <xdr:nvPicPr>
        <xdr:cNvPr id="2" name="図 1">
          <a:extLst>
            <a:ext uri="{FF2B5EF4-FFF2-40B4-BE49-F238E27FC236}">
              <a16:creationId xmlns:a16="http://schemas.microsoft.com/office/drawing/2014/main" id="{38DD7686-DD19-4670-AFCB-5D13A33A79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1275" y="127552"/>
          <a:ext cx="7056120" cy="2205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xdr:colOff>
      <xdr:row>11</xdr:row>
      <xdr:rowOff>148590</xdr:rowOff>
    </xdr:from>
    <xdr:to>
      <xdr:col>4</xdr:col>
      <xdr:colOff>76200</xdr:colOff>
      <xdr:row>26</xdr:row>
      <xdr:rowOff>198120</xdr:rowOff>
    </xdr:to>
    <xdr:graphicFrame macro="">
      <xdr:nvGraphicFramePr>
        <xdr:cNvPr id="2" name="グラフ 1">
          <a:extLst>
            <a:ext uri="{FF2B5EF4-FFF2-40B4-BE49-F238E27FC236}">
              <a16:creationId xmlns:a16="http://schemas.microsoft.com/office/drawing/2014/main" id="{E89B0514-A952-D223-352D-038AF392FC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otolab.co.jp/wp-content/uploads/2025/07/PM_HRD_guidebook.pdf" TargetMode="External"/><Relationship Id="rId2" Type="http://schemas.openxmlformats.org/officeDocument/2006/relationships/hyperlink" Target="https://www.facebook.com/gotoYohei" TargetMode="External"/><Relationship Id="rId1" Type="http://schemas.openxmlformats.org/officeDocument/2006/relationships/hyperlink" Target="mailto:info@gotolab.co.jp"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9476A-2886-4753-B637-0EFE05DB5C1B}">
  <dimension ref="B12:P35"/>
  <sheetViews>
    <sheetView showGridLines="0" tabSelected="1" zoomScaleNormal="100" zoomScaleSheetLayoutView="115" workbookViewId="0"/>
  </sheetViews>
  <sheetFormatPr defaultRowHeight="18" x14ac:dyDescent="0.45"/>
  <cols>
    <col min="1" max="1" width="3.296875" customWidth="1"/>
  </cols>
  <sheetData>
    <row r="12" spans="2:16" x14ac:dyDescent="0.45">
      <c r="B12" s="11" t="s">
        <v>137</v>
      </c>
      <c r="C12" s="12"/>
      <c r="D12" s="12"/>
      <c r="E12" s="12"/>
      <c r="F12" s="12"/>
      <c r="G12" s="12"/>
      <c r="H12" s="12"/>
      <c r="I12" s="12"/>
      <c r="J12" s="12"/>
      <c r="K12" s="12"/>
      <c r="L12" s="12"/>
      <c r="M12" s="12"/>
      <c r="N12" s="12"/>
      <c r="O12" s="12"/>
      <c r="P12" s="12"/>
    </row>
    <row r="13" spans="2:16" x14ac:dyDescent="0.45">
      <c r="B13" t="s">
        <v>138</v>
      </c>
    </row>
    <row r="15" spans="2:16" x14ac:dyDescent="0.45">
      <c r="B15" t="s">
        <v>148</v>
      </c>
    </row>
    <row r="16" spans="2:16" x14ac:dyDescent="0.45">
      <c r="B16" t="s">
        <v>149</v>
      </c>
    </row>
    <row r="18" spans="2:16" x14ac:dyDescent="0.45">
      <c r="B18" t="s">
        <v>154</v>
      </c>
    </row>
    <row r="19" spans="2:16" x14ac:dyDescent="0.45">
      <c r="B19" t="s">
        <v>155</v>
      </c>
    </row>
    <row r="20" spans="2:16" x14ac:dyDescent="0.45">
      <c r="B20" t="s">
        <v>150</v>
      </c>
    </row>
    <row r="22" spans="2:16" x14ac:dyDescent="0.45">
      <c r="B22" t="s">
        <v>151</v>
      </c>
    </row>
    <row r="24" spans="2:16" x14ac:dyDescent="0.45">
      <c r="B24" t="s">
        <v>156</v>
      </c>
    </row>
    <row r="25" spans="2:16" x14ac:dyDescent="0.45">
      <c r="B25" s="13" t="s">
        <v>157</v>
      </c>
    </row>
    <row r="27" spans="2:16" x14ac:dyDescent="0.45">
      <c r="B27" s="11" t="s">
        <v>139</v>
      </c>
      <c r="C27" s="12"/>
      <c r="D27" s="12"/>
      <c r="E27" s="12"/>
      <c r="F27" s="12"/>
      <c r="G27" s="12"/>
      <c r="H27" s="12"/>
      <c r="I27" s="12"/>
      <c r="J27" s="12"/>
      <c r="K27" s="12"/>
      <c r="L27" s="12"/>
      <c r="M27" s="12"/>
      <c r="N27" s="12"/>
      <c r="O27" s="12"/>
      <c r="P27" s="12"/>
    </row>
    <row r="28" spans="2:16" x14ac:dyDescent="0.45">
      <c r="B28" t="s">
        <v>140</v>
      </c>
    </row>
    <row r="29" spans="2:16" x14ac:dyDescent="0.45">
      <c r="B29" t="s">
        <v>141</v>
      </c>
    </row>
    <row r="30" spans="2:16" x14ac:dyDescent="0.45">
      <c r="B30" t="s">
        <v>142</v>
      </c>
    </row>
    <row r="31" spans="2:16" x14ac:dyDescent="0.45">
      <c r="B31" t="s">
        <v>143</v>
      </c>
    </row>
    <row r="32" spans="2:16" x14ac:dyDescent="0.45">
      <c r="B32" t="s">
        <v>144</v>
      </c>
    </row>
    <row r="34" spans="3:5" x14ac:dyDescent="0.45">
      <c r="C34" t="s">
        <v>145</v>
      </c>
      <c r="E34" s="13" t="s">
        <v>146</v>
      </c>
    </row>
    <row r="35" spans="3:5" x14ac:dyDescent="0.45">
      <c r="E35" s="13" t="s">
        <v>147</v>
      </c>
    </row>
  </sheetData>
  <sheetProtection algorithmName="SHA-512" hashValue="Ay3WMVJpLCXt76LhytmdWgnIBJWSkDGjBbjR6nWrJ4hcNwxb2euy8wzV9bRvEVwF9QuE8Hi7EKqnrt4wdDTPWg==" saltValue="5jDdo/8jbYuDNSR1KLZ2fA==" spinCount="100000" sheet="1" formatCells="0" formatColumns="0" formatRows="0" insertColumns="0" insertRows="0" insertHyperlinks="0" deleteColumns="0" deleteRows="0" sort="0" autoFilter="0" pivotTables="0"/>
  <phoneticPr fontId="1"/>
  <hyperlinks>
    <hyperlink ref="E34" r:id="rId1" xr:uid="{9AA830FA-7B37-44D2-A80F-FDDA4710307E}"/>
    <hyperlink ref="E35" r:id="rId2" xr:uid="{C2CCDB6A-21C0-4B59-9052-59FF21BC4584}"/>
    <hyperlink ref="B25" r:id="rId3" xr:uid="{A4B4F5C6-C683-470F-BA4F-9803F2804E2B}"/>
  </hyperlinks>
  <pageMargins left="0.7" right="0.7" top="0.75" bottom="0.75" header="0.3" footer="0.3"/>
  <pageSetup paperSize="9" scale="56"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8363-A07B-4117-BD55-610403391985}">
  <dimension ref="B2:D11"/>
  <sheetViews>
    <sheetView showGridLines="0" workbookViewId="0"/>
  </sheetViews>
  <sheetFormatPr defaultRowHeight="18" x14ac:dyDescent="0.45"/>
  <cols>
    <col min="2" max="2" width="18.09765625" customWidth="1"/>
    <col min="3" max="3" width="78.59765625" customWidth="1"/>
    <col min="4" max="4" width="7.69921875" customWidth="1"/>
  </cols>
  <sheetData>
    <row r="2" spans="2:4" x14ac:dyDescent="0.45">
      <c r="B2" s="2" t="s">
        <v>0</v>
      </c>
      <c r="C2" s="1" t="s">
        <v>10</v>
      </c>
      <c r="D2" s="1">
        <v>4</v>
      </c>
    </row>
    <row r="3" spans="2:4" x14ac:dyDescent="0.45">
      <c r="B3" s="2" t="s">
        <v>1</v>
      </c>
      <c r="C3" s="1" t="s">
        <v>11</v>
      </c>
      <c r="D3" s="1">
        <v>2</v>
      </c>
    </row>
    <row r="4" spans="2:4" x14ac:dyDescent="0.45">
      <c r="B4" s="2" t="s">
        <v>8</v>
      </c>
      <c r="C4" s="1" t="s">
        <v>12</v>
      </c>
      <c r="D4" s="1">
        <v>1.5</v>
      </c>
    </row>
    <row r="5" spans="2:4" x14ac:dyDescent="0.45">
      <c r="B5" s="2" t="s">
        <v>4</v>
      </c>
      <c r="C5" s="1" t="s">
        <v>13</v>
      </c>
      <c r="D5" s="1">
        <v>3</v>
      </c>
    </row>
    <row r="6" spans="2:4" x14ac:dyDescent="0.45">
      <c r="B6" s="2" t="s">
        <v>6</v>
      </c>
      <c r="C6" s="1" t="s">
        <v>14</v>
      </c>
      <c r="D6" s="1">
        <v>3.5</v>
      </c>
    </row>
    <row r="7" spans="2:4" x14ac:dyDescent="0.45">
      <c r="B7" s="2" t="s">
        <v>7</v>
      </c>
      <c r="C7" s="1" t="s">
        <v>15</v>
      </c>
      <c r="D7" s="1">
        <v>2.5</v>
      </c>
    </row>
    <row r="8" spans="2:4" x14ac:dyDescent="0.45">
      <c r="B8" s="2" t="s">
        <v>3</v>
      </c>
      <c r="C8" s="1" t="s">
        <v>16</v>
      </c>
      <c r="D8" s="1">
        <v>2</v>
      </c>
    </row>
    <row r="9" spans="2:4" x14ac:dyDescent="0.45">
      <c r="B9" s="2" t="s">
        <v>2</v>
      </c>
      <c r="C9" s="1" t="s">
        <v>17</v>
      </c>
      <c r="D9" s="1">
        <v>2</v>
      </c>
    </row>
    <row r="10" spans="2:4" x14ac:dyDescent="0.45">
      <c r="B10" s="2" t="s">
        <v>9</v>
      </c>
      <c r="C10" s="1" t="s">
        <v>18</v>
      </c>
      <c r="D10" s="1">
        <v>4</v>
      </c>
    </row>
    <row r="11" spans="2:4" x14ac:dyDescent="0.45">
      <c r="B11" s="2" t="s">
        <v>5</v>
      </c>
      <c r="C11" s="1" t="s">
        <v>19</v>
      </c>
      <c r="D11" s="1">
        <v>1</v>
      </c>
    </row>
  </sheetData>
  <phoneticPr fontId="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814D-30D3-4FC6-8C2B-00F05580E4F9}">
  <sheetPr>
    <pageSetUpPr fitToPage="1"/>
  </sheetPr>
  <dimension ref="B1:F42"/>
  <sheetViews>
    <sheetView showGridLines="0" zoomScale="85" zoomScaleNormal="85" workbookViewId="0">
      <pane xSplit="5" ySplit="14" topLeftCell="F15" activePane="bottomRight" state="frozen"/>
      <selection pane="topRight" activeCell="F1" sqref="F1"/>
      <selection pane="bottomLeft" activeCell="A15" sqref="A15"/>
      <selection pane="bottomRight" activeCell="F15" sqref="F15"/>
    </sheetView>
  </sheetViews>
  <sheetFormatPr defaultRowHeight="18" x14ac:dyDescent="0.45"/>
  <cols>
    <col min="1" max="1" width="2.3984375" customWidth="1"/>
    <col min="2" max="2" width="83" customWidth="1"/>
    <col min="3" max="3" width="6.69921875" customWidth="1"/>
    <col min="4" max="4" width="6.296875" customWidth="1"/>
    <col min="5" max="5" width="101.3984375" customWidth="1"/>
    <col min="6" max="6" width="12.59765625" customWidth="1"/>
  </cols>
  <sheetData>
    <row r="1" spans="2:6" ht="7.95" customHeight="1" x14ac:dyDescent="0.45"/>
    <row r="2" spans="2:6" ht="6.45" customHeight="1" x14ac:dyDescent="0.45"/>
    <row r="3" spans="2:6" x14ac:dyDescent="0.45">
      <c r="B3" t="s">
        <v>101</v>
      </c>
    </row>
    <row r="4" spans="2:6" x14ac:dyDescent="0.45">
      <c r="B4" t="s">
        <v>102</v>
      </c>
    </row>
    <row r="5" spans="2:6" x14ac:dyDescent="0.45">
      <c r="B5" s="3" t="s">
        <v>103</v>
      </c>
    </row>
    <row r="6" spans="2:6" x14ac:dyDescent="0.45">
      <c r="B6" t="s">
        <v>104</v>
      </c>
    </row>
    <row r="7" spans="2:6" x14ac:dyDescent="0.45">
      <c r="B7" t="s">
        <v>105</v>
      </c>
    </row>
    <row r="9" spans="2:6" x14ac:dyDescent="0.45">
      <c r="B9" t="s">
        <v>106</v>
      </c>
      <c r="C9" t="s">
        <v>107</v>
      </c>
    </row>
    <row r="10" spans="2:6" x14ac:dyDescent="0.45">
      <c r="B10" t="s">
        <v>108</v>
      </c>
      <c r="C10" t="s">
        <v>109</v>
      </c>
    </row>
    <row r="11" spans="2:6" x14ac:dyDescent="0.45">
      <c r="B11" t="s">
        <v>110</v>
      </c>
      <c r="C11" t="s">
        <v>111</v>
      </c>
    </row>
    <row r="12" spans="2:6" x14ac:dyDescent="0.45">
      <c r="B12" t="s">
        <v>112</v>
      </c>
      <c r="C12" t="s">
        <v>113</v>
      </c>
    </row>
    <row r="14" spans="2:6" x14ac:dyDescent="0.45">
      <c r="B14" s="2" t="s">
        <v>114</v>
      </c>
      <c r="C14" s="18" t="s">
        <v>115</v>
      </c>
      <c r="D14" s="19"/>
      <c r="E14" s="20"/>
      <c r="F14" s="2" t="s">
        <v>153</v>
      </c>
    </row>
    <row r="15" spans="2:6" ht="23.55" customHeight="1" x14ac:dyDescent="0.45">
      <c r="B15" s="14" t="s">
        <v>116</v>
      </c>
      <c r="C15" s="1" t="s">
        <v>117</v>
      </c>
      <c r="D15" s="1" t="s">
        <v>118</v>
      </c>
      <c r="E15" s="1"/>
      <c r="F15" s="4"/>
    </row>
    <row r="16" spans="2:6" ht="23.55" customHeight="1" x14ac:dyDescent="0.45">
      <c r="B16" s="21"/>
      <c r="C16" s="1" t="s">
        <v>119</v>
      </c>
      <c r="D16" s="1" t="s">
        <v>120</v>
      </c>
      <c r="E16" s="1"/>
      <c r="F16" s="4"/>
    </row>
    <row r="17" spans="2:6" ht="23.55" customHeight="1" x14ac:dyDescent="0.45">
      <c r="B17" s="21"/>
      <c r="C17" s="1" t="s">
        <v>121</v>
      </c>
      <c r="D17" s="1" t="s">
        <v>122</v>
      </c>
      <c r="E17" s="1"/>
      <c r="F17" s="4"/>
    </row>
    <row r="18" spans="2:6" ht="23.55" customHeight="1" x14ac:dyDescent="0.45">
      <c r="B18" s="21"/>
      <c r="C18" s="1" t="s">
        <v>123</v>
      </c>
      <c r="D18" s="1" t="s">
        <v>124</v>
      </c>
      <c r="E18" s="1"/>
      <c r="F18" s="4"/>
    </row>
    <row r="19" spans="2:6" ht="23.55" customHeight="1" x14ac:dyDescent="0.45">
      <c r="B19" s="14" t="s">
        <v>125</v>
      </c>
      <c r="C19" s="1" t="s">
        <v>117</v>
      </c>
      <c r="D19" s="1" t="s">
        <v>118</v>
      </c>
      <c r="E19" s="1"/>
      <c r="F19" s="4"/>
    </row>
    <row r="20" spans="2:6" ht="23.55" customHeight="1" x14ac:dyDescent="0.45">
      <c r="B20" s="21"/>
      <c r="C20" s="1" t="s">
        <v>119</v>
      </c>
      <c r="D20" s="1" t="s">
        <v>120</v>
      </c>
      <c r="E20" s="1"/>
      <c r="F20" s="4"/>
    </row>
    <row r="21" spans="2:6" ht="23.55" customHeight="1" x14ac:dyDescent="0.45">
      <c r="B21" s="21"/>
      <c r="C21" s="1" t="s">
        <v>121</v>
      </c>
      <c r="D21" s="1" t="s">
        <v>122</v>
      </c>
      <c r="E21" s="1"/>
      <c r="F21" s="4"/>
    </row>
    <row r="22" spans="2:6" ht="23.55" customHeight="1" x14ac:dyDescent="0.45">
      <c r="B22" s="21"/>
      <c r="C22" s="1" t="s">
        <v>123</v>
      </c>
      <c r="D22" s="1" t="s">
        <v>124</v>
      </c>
      <c r="E22" s="1"/>
      <c r="F22" s="4"/>
    </row>
    <row r="23" spans="2:6" ht="23.55" customHeight="1" x14ac:dyDescent="0.45">
      <c r="B23" s="14" t="s">
        <v>126</v>
      </c>
      <c r="C23" s="1" t="s">
        <v>117</v>
      </c>
      <c r="D23" s="1" t="s">
        <v>118</v>
      </c>
      <c r="E23" s="1"/>
      <c r="F23" s="4"/>
    </row>
    <row r="24" spans="2:6" ht="23.55" customHeight="1" x14ac:dyDescent="0.45">
      <c r="B24" s="15"/>
      <c r="C24" s="1" t="s">
        <v>119</v>
      </c>
      <c r="D24" s="1" t="s">
        <v>120</v>
      </c>
      <c r="E24" s="1"/>
      <c r="F24" s="4"/>
    </row>
    <row r="25" spans="2:6" ht="23.55" customHeight="1" x14ac:dyDescent="0.45">
      <c r="B25" s="15"/>
      <c r="C25" s="1" t="s">
        <v>121</v>
      </c>
      <c r="D25" s="1" t="s">
        <v>122</v>
      </c>
      <c r="E25" s="1"/>
      <c r="F25" s="4"/>
    </row>
    <row r="26" spans="2:6" ht="23.55" customHeight="1" x14ac:dyDescent="0.45">
      <c r="B26" s="15"/>
      <c r="C26" s="1" t="s">
        <v>123</v>
      </c>
      <c r="D26" s="1" t="s">
        <v>124</v>
      </c>
      <c r="E26" s="1"/>
      <c r="F26" s="4"/>
    </row>
    <row r="27" spans="2:6" ht="23.55" customHeight="1" x14ac:dyDescent="0.45">
      <c r="B27" s="14" t="s">
        <v>127</v>
      </c>
      <c r="C27" s="1" t="s">
        <v>117</v>
      </c>
      <c r="D27" s="1" t="s">
        <v>118</v>
      </c>
      <c r="E27" s="1"/>
      <c r="F27" s="4"/>
    </row>
    <row r="28" spans="2:6" ht="23.55" customHeight="1" x14ac:dyDescent="0.45">
      <c r="B28" s="15"/>
      <c r="C28" s="1" t="s">
        <v>119</v>
      </c>
      <c r="D28" s="1" t="s">
        <v>120</v>
      </c>
      <c r="E28" s="1"/>
      <c r="F28" s="4"/>
    </row>
    <row r="29" spans="2:6" ht="23.55" customHeight="1" x14ac:dyDescent="0.45">
      <c r="B29" s="15"/>
      <c r="C29" s="1" t="s">
        <v>121</v>
      </c>
      <c r="D29" s="1" t="s">
        <v>122</v>
      </c>
      <c r="E29" s="1"/>
      <c r="F29" s="4"/>
    </row>
    <row r="30" spans="2:6" ht="23.55" customHeight="1" x14ac:dyDescent="0.45">
      <c r="B30" s="15"/>
      <c r="C30" s="1" t="s">
        <v>123</v>
      </c>
      <c r="D30" s="1" t="s">
        <v>124</v>
      </c>
      <c r="E30" s="1"/>
      <c r="F30" s="4"/>
    </row>
    <row r="31" spans="2:6" ht="23.55" customHeight="1" x14ac:dyDescent="0.45">
      <c r="B31" s="14" t="s">
        <v>128</v>
      </c>
      <c r="C31" s="1" t="s">
        <v>117</v>
      </c>
      <c r="D31" s="1" t="s">
        <v>118</v>
      </c>
      <c r="E31" s="1"/>
      <c r="F31" s="4"/>
    </row>
    <row r="32" spans="2:6" ht="23.55" customHeight="1" x14ac:dyDescent="0.45">
      <c r="B32" s="15"/>
      <c r="C32" s="1" t="s">
        <v>119</v>
      </c>
      <c r="D32" s="1" t="s">
        <v>120</v>
      </c>
      <c r="E32" s="1"/>
      <c r="F32" s="4"/>
    </row>
    <row r="33" spans="2:6" ht="23.55" customHeight="1" x14ac:dyDescent="0.45">
      <c r="B33" s="15"/>
      <c r="C33" s="1" t="s">
        <v>121</v>
      </c>
      <c r="D33" s="1" t="s">
        <v>122</v>
      </c>
      <c r="E33" s="1"/>
      <c r="F33" s="4"/>
    </row>
    <row r="34" spans="2:6" ht="23.55" customHeight="1" x14ac:dyDescent="0.45">
      <c r="B34" s="15"/>
      <c r="C34" s="1" t="s">
        <v>123</v>
      </c>
      <c r="D34" s="1" t="s">
        <v>124</v>
      </c>
      <c r="E34" s="1"/>
      <c r="F34" s="4"/>
    </row>
    <row r="36" spans="2:6" x14ac:dyDescent="0.45">
      <c r="D36" s="16" t="s">
        <v>129</v>
      </c>
      <c r="E36" s="16"/>
      <c r="F36" s="5" t="s">
        <v>130</v>
      </c>
    </row>
    <row r="37" spans="2:6" x14ac:dyDescent="0.45">
      <c r="D37" s="1" t="s">
        <v>131</v>
      </c>
      <c r="E37" s="6"/>
      <c r="F37" s="4">
        <f>COUNTIF(F15:F18,"OK")</f>
        <v>0</v>
      </c>
    </row>
    <row r="38" spans="2:6" x14ac:dyDescent="0.45">
      <c r="D38" s="1" t="s">
        <v>132</v>
      </c>
      <c r="E38" s="6"/>
      <c r="F38" s="4">
        <f>COUNTIF(F19:F22,"OK")</f>
        <v>0</v>
      </c>
    </row>
    <row r="39" spans="2:6" x14ac:dyDescent="0.45">
      <c r="D39" s="1" t="s">
        <v>133</v>
      </c>
      <c r="E39" s="6"/>
      <c r="F39" s="4">
        <f>COUNTIF(F23:F26,"OK")</f>
        <v>0</v>
      </c>
    </row>
    <row r="40" spans="2:6" x14ac:dyDescent="0.45">
      <c r="D40" s="1" t="s">
        <v>134</v>
      </c>
      <c r="E40" s="6"/>
      <c r="F40" s="4">
        <f>COUNTIF(F27:F30,"OK")</f>
        <v>0</v>
      </c>
    </row>
    <row r="41" spans="2:6" ht="18.600000000000001" thickBot="1" x14ac:dyDescent="0.5">
      <c r="D41" s="7" t="s">
        <v>135</v>
      </c>
      <c r="E41" s="8"/>
      <c r="F41" s="9">
        <f>COUNTIF(F31:F34,"OK")</f>
        <v>0</v>
      </c>
    </row>
    <row r="42" spans="2:6" ht="18.600000000000001" thickTop="1" x14ac:dyDescent="0.45">
      <c r="D42" s="17" t="s">
        <v>136</v>
      </c>
      <c r="E42" s="17"/>
      <c r="F42" s="10">
        <f>MIN(F37:F41)</f>
        <v>0</v>
      </c>
    </row>
  </sheetData>
  <mergeCells count="8">
    <mergeCell ref="B31:B34"/>
    <mergeCell ref="D36:E36"/>
    <mergeCell ref="D42:E42"/>
    <mergeCell ref="C14:E14"/>
    <mergeCell ref="B15:B18"/>
    <mergeCell ref="B19:B22"/>
    <mergeCell ref="B23:B26"/>
    <mergeCell ref="B27:B30"/>
  </mergeCells>
  <phoneticPr fontId="1"/>
  <dataValidations count="1">
    <dataValidation type="list" allowBlank="1" showInputMessage="1" showErrorMessage="1" sqref="F15:F34" xr:uid="{26770306-E24B-43AA-B09E-A794AECF116A}">
      <formula1>"OK,NG"</formula1>
    </dataValidation>
  </dataValidations>
  <pageMargins left="0.7" right="0.7" top="0.75" bottom="0.75" header="0.3" footer="0.3"/>
  <pageSetup paperSize="8"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4BE06-D734-46FC-BEAC-B09B1785FF07}">
  <dimension ref="B2:D87"/>
  <sheetViews>
    <sheetView showGridLines="0" zoomScale="85" zoomScaleNormal="85" workbookViewId="0"/>
  </sheetViews>
  <sheetFormatPr defaultRowHeight="18" x14ac:dyDescent="0.45"/>
  <cols>
    <col min="1" max="1" width="3.8984375" customWidth="1"/>
    <col min="2" max="2" width="72.8984375" customWidth="1"/>
    <col min="3" max="3" width="20.796875" customWidth="1"/>
    <col min="4" max="4" width="20.59765625" customWidth="1"/>
  </cols>
  <sheetData>
    <row r="2" spans="2:4" x14ac:dyDescent="0.45">
      <c r="B2" s="2" t="s">
        <v>95</v>
      </c>
      <c r="C2" s="2" t="s">
        <v>152</v>
      </c>
      <c r="D2" s="2" t="s">
        <v>153</v>
      </c>
    </row>
    <row r="3" spans="2:4" x14ac:dyDescent="0.45">
      <c r="B3" s="1" t="s">
        <v>20</v>
      </c>
      <c r="C3" s="1"/>
      <c r="D3" s="4"/>
    </row>
    <row r="4" spans="2:4" x14ac:dyDescent="0.45">
      <c r="B4" s="1" t="s">
        <v>21</v>
      </c>
      <c r="C4" s="1"/>
      <c r="D4" s="4"/>
    </row>
    <row r="5" spans="2:4" x14ac:dyDescent="0.45">
      <c r="B5" s="1" t="s">
        <v>22</v>
      </c>
      <c r="C5" s="1"/>
      <c r="D5" s="4"/>
    </row>
    <row r="6" spans="2:4" x14ac:dyDescent="0.45">
      <c r="B6" s="1" t="s">
        <v>23</v>
      </c>
      <c r="C6" s="1"/>
      <c r="D6" s="4"/>
    </row>
    <row r="7" spans="2:4" x14ac:dyDescent="0.45">
      <c r="B7" s="1" t="s">
        <v>24</v>
      </c>
      <c r="C7" s="1"/>
      <c r="D7" s="4"/>
    </row>
    <row r="8" spans="2:4" x14ac:dyDescent="0.45">
      <c r="B8" s="1" t="s">
        <v>25</v>
      </c>
      <c r="C8" s="1"/>
      <c r="D8" s="4"/>
    </row>
    <row r="9" spans="2:4" x14ac:dyDescent="0.45">
      <c r="B9" s="1" t="s">
        <v>26</v>
      </c>
      <c r="C9" s="1"/>
      <c r="D9" s="4"/>
    </row>
    <row r="10" spans="2:4" x14ac:dyDescent="0.45">
      <c r="B10" s="1" t="s">
        <v>27</v>
      </c>
      <c r="C10" s="1"/>
      <c r="D10" s="4"/>
    </row>
    <row r="11" spans="2:4" x14ac:dyDescent="0.45">
      <c r="B11" s="1" t="s">
        <v>28</v>
      </c>
      <c r="C11" s="1"/>
      <c r="D11" s="4"/>
    </row>
    <row r="12" spans="2:4" x14ac:dyDescent="0.45">
      <c r="B12" s="1" t="s">
        <v>29</v>
      </c>
      <c r="C12" s="1"/>
      <c r="D12" s="4"/>
    </row>
    <row r="13" spans="2:4" x14ac:dyDescent="0.45">
      <c r="B13" s="1" t="s">
        <v>30</v>
      </c>
      <c r="C13" s="1"/>
      <c r="D13" s="4"/>
    </row>
    <row r="14" spans="2:4" x14ac:dyDescent="0.45">
      <c r="B14" s="1" t="s">
        <v>31</v>
      </c>
      <c r="C14" s="1"/>
      <c r="D14" s="4"/>
    </row>
    <row r="15" spans="2:4" x14ac:dyDescent="0.45">
      <c r="B15" s="1" t="s">
        <v>32</v>
      </c>
      <c r="C15" s="1"/>
      <c r="D15" s="4"/>
    </row>
    <row r="16" spans="2:4" x14ac:dyDescent="0.45">
      <c r="B16" s="1" t="s">
        <v>33</v>
      </c>
      <c r="C16" s="1"/>
      <c r="D16" s="4"/>
    </row>
    <row r="17" spans="2:4" x14ac:dyDescent="0.45">
      <c r="B17" s="1" t="s">
        <v>34</v>
      </c>
      <c r="C17" s="1"/>
      <c r="D17" s="4"/>
    </row>
    <row r="19" spans="2:4" x14ac:dyDescent="0.45">
      <c r="B19" s="2" t="s">
        <v>96</v>
      </c>
      <c r="C19" s="2" t="s">
        <v>152</v>
      </c>
      <c r="D19" s="2" t="s">
        <v>153</v>
      </c>
    </row>
    <row r="20" spans="2:4" x14ac:dyDescent="0.45">
      <c r="B20" s="1" t="s">
        <v>35</v>
      </c>
      <c r="C20" s="1"/>
      <c r="D20" s="4"/>
    </row>
    <row r="21" spans="2:4" x14ac:dyDescent="0.45">
      <c r="B21" s="1" t="s">
        <v>36</v>
      </c>
      <c r="C21" s="1"/>
      <c r="D21" s="4"/>
    </row>
    <row r="22" spans="2:4" x14ac:dyDescent="0.45">
      <c r="B22" s="1" t="s">
        <v>37</v>
      </c>
      <c r="C22" s="1"/>
      <c r="D22" s="4"/>
    </row>
    <row r="23" spans="2:4" x14ac:dyDescent="0.45">
      <c r="B23" s="1" t="s">
        <v>38</v>
      </c>
      <c r="C23" s="1"/>
      <c r="D23" s="4"/>
    </row>
    <row r="24" spans="2:4" x14ac:dyDescent="0.45">
      <c r="B24" s="1" t="s">
        <v>39</v>
      </c>
      <c r="C24" s="1"/>
      <c r="D24" s="4"/>
    </row>
    <row r="25" spans="2:4" x14ac:dyDescent="0.45">
      <c r="B25" s="1" t="s">
        <v>40</v>
      </c>
      <c r="C25" s="1"/>
      <c r="D25" s="4"/>
    </row>
    <row r="26" spans="2:4" x14ac:dyDescent="0.45">
      <c r="B26" s="1" t="s">
        <v>41</v>
      </c>
      <c r="C26" s="1"/>
      <c r="D26" s="4"/>
    </row>
    <row r="27" spans="2:4" x14ac:dyDescent="0.45">
      <c r="B27" s="1" t="s">
        <v>42</v>
      </c>
      <c r="C27" s="1"/>
      <c r="D27" s="4"/>
    </row>
    <row r="28" spans="2:4" x14ac:dyDescent="0.45">
      <c r="B28" s="1" t="s">
        <v>43</v>
      </c>
      <c r="C28" s="1"/>
      <c r="D28" s="4"/>
    </row>
    <row r="29" spans="2:4" x14ac:dyDescent="0.45">
      <c r="B29" s="1" t="s">
        <v>44</v>
      </c>
      <c r="C29" s="1"/>
      <c r="D29" s="4"/>
    </row>
    <row r="30" spans="2:4" x14ac:dyDescent="0.45">
      <c r="B30" s="1" t="s">
        <v>45</v>
      </c>
      <c r="C30" s="1"/>
      <c r="D30" s="4"/>
    </row>
    <row r="31" spans="2:4" x14ac:dyDescent="0.45">
      <c r="B31" s="1" t="s">
        <v>46</v>
      </c>
      <c r="C31" s="1"/>
      <c r="D31" s="4"/>
    </row>
    <row r="32" spans="2:4" x14ac:dyDescent="0.45">
      <c r="B32" s="1" t="s">
        <v>47</v>
      </c>
      <c r="C32" s="1"/>
      <c r="D32" s="4"/>
    </row>
    <row r="33" spans="2:4" x14ac:dyDescent="0.45">
      <c r="B33" s="1" t="s">
        <v>48</v>
      </c>
      <c r="C33" s="1"/>
      <c r="D33" s="4"/>
    </row>
    <row r="34" spans="2:4" x14ac:dyDescent="0.45">
      <c r="B34" s="1" t="s">
        <v>49</v>
      </c>
      <c r="C34" s="1"/>
      <c r="D34" s="4"/>
    </row>
    <row r="35" spans="2:4" x14ac:dyDescent="0.45">
      <c r="B35" s="1" t="s">
        <v>50</v>
      </c>
      <c r="C35" s="1"/>
      <c r="D35" s="4"/>
    </row>
    <row r="37" spans="2:4" x14ac:dyDescent="0.45">
      <c r="B37" s="2" t="s">
        <v>97</v>
      </c>
      <c r="C37" s="2" t="s">
        <v>152</v>
      </c>
      <c r="D37" s="2" t="s">
        <v>153</v>
      </c>
    </row>
    <row r="38" spans="2:4" x14ac:dyDescent="0.45">
      <c r="B38" s="1" t="s">
        <v>51</v>
      </c>
      <c r="C38" s="1"/>
      <c r="D38" s="4"/>
    </row>
    <row r="39" spans="2:4" x14ac:dyDescent="0.45">
      <c r="B39" s="1" t="s">
        <v>52</v>
      </c>
      <c r="C39" s="1"/>
      <c r="D39" s="4"/>
    </row>
    <row r="40" spans="2:4" x14ac:dyDescent="0.45">
      <c r="B40" s="1" t="s">
        <v>53</v>
      </c>
      <c r="C40" s="1"/>
      <c r="D40" s="4"/>
    </row>
    <row r="41" spans="2:4" x14ac:dyDescent="0.45">
      <c r="B41" s="1" t="s">
        <v>54</v>
      </c>
      <c r="C41" s="1"/>
      <c r="D41" s="4"/>
    </row>
    <row r="42" spans="2:4" x14ac:dyDescent="0.45">
      <c r="B42" s="1" t="s">
        <v>55</v>
      </c>
      <c r="C42" s="1"/>
      <c r="D42" s="4"/>
    </row>
    <row r="43" spans="2:4" x14ac:dyDescent="0.45">
      <c r="B43" s="1" t="s">
        <v>56</v>
      </c>
      <c r="C43" s="1"/>
      <c r="D43" s="4"/>
    </row>
    <row r="44" spans="2:4" x14ac:dyDescent="0.45">
      <c r="B44" s="1" t="s">
        <v>57</v>
      </c>
      <c r="C44" s="1"/>
      <c r="D44" s="4"/>
    </row>
    <row r="45" spans="2:4" x14ac:dyDescent="0.45">
      <c r="B45" s="1" t="s">
        <v>58</v>
      </c>
      <c r="C45" s="1"/>
      <c r="D45" s="4"/>
    </row>
    <row r="46" spans="2:4" x14ac:dyDescent="0.45">
      <c r="B46" s="1" t="s">
        <v>59</v>
      </c>
      <c r="C46" s="1"/>
      <c r="D46" s="4"/>
    </row>
    <row r="48" spans="2:4" x14ac:dyDescent="0.45">
      <c r="B48" s="2" t="s">
        <v>98</v>
      </c>
      <c r="C48" s="2" t="s">
        <v>152</v>
      </c>
      <c r="D48" s="2" t="s">
        <v>153</v>
      </c>
    </row>
    <row r="49" spans="2:4" x14ac:dyDescent="0.45">
      <c r="B49" s="1" t="s">
        <v>60</v>
      </c>
      <c r="C49" s="1"/>
      <c r="D49" s="4"/>
    </row>
    <row r="50" spans="2:4" x14ac:dyDescent="0.45">
      <c r="B50" s="1" t="s">
        <v>61</v>
      </c>
      <c r="C50" s="1"/>
      <c r="D50" s="4"/>
    </row>
    <row r="51" spans="2:4" x14ac:dyDescent="0.45">
      <c r="B51" s="1" t="s">
        <v>62</v>
      </c>
      <c r="C51" s="1"/>
      <c r="D51" s="4"/>
    </row>
    <row r="52" spans="2:4" x14ac:dyDescent="0.45">
      <c r="B52" s="1" t="s">
        <v>63</v>
      </c>
      <c r="C52" s="1"/>
      <c r="D52" s="4"/>
    </row>
    <row r="53" spans="2:4" x14ac:dyDescent="0.45">
      <c r="B53" s="1" t="s">
        <v>64</v>
      </c>
      <c r="C53" s="1"/>
      <c r="D53" s="4"/>
    </row>
    <row r="54" spans="2:4" x14ac:dyDescent="0.45">
      <c r="B54" s="1" t="s">
        <v>65</v>
      </c>
      <c r="C54" s="1"/>
      <c r="D54" s="4"/>
    </row>
    <row r="55" spans="2:4" x14ac:dyDescent="0.45">
      <c r="B55" s="1" t="s">
        <v>66</v>
      </c>
      <c r="C55" s="1"/>
      <c r="D55" s="4"/>
    </row>
    <row r="56" spans="2:4" x14ac:dyDescent="0.45">
      <c r="B56" s="1" t="s">
        <v>67</v>
      </c>
      <c r="C56" s="1"/>
      <c r="D56" s="4"/>
    </row>
    <row r="57" spans="2:4" x14ac:dyDescent="0.45">
      <c r="B57" s="1" t="s">
        <v>68</v>
      </c>
      <c r="C57" s="1"/>
      <c r="D57" s="4"/>
    </row>
    <row r="59" spans="2:4" x14ac:dyDescent="0.45">
      <c r="B59" s="2" t="s">
        <v>99</v>
      </c>
      <c r="C59" s="2" t="s">
        <v>152</v>
      </c>
      <c r="D59" s="2" t="s">
        <v>153</v>
      </c>
    </row>
    <row r="60" spans="2:4" x14ac:dyDescent="0.45">
      <c r="B60" s="1" t="s">
        <v>69</v>
      </c>
      <c r="C60" s="1"/>
      <c r="D60" s="4"/>
    </row>
    <row r="61" spans="2:4" x14ac:dyDescent="0.45">
      <c r="B61" s="1" t="s">
        <v>70</v>
      </c>
      <c r="C61" s="1"/>
      <c r="D61" s="4"/>
    </row>
    <row r="62" spans="2:4" x14ac:dyDescent="0.45">
      <c r="B62" s="1" t="s">
        <v>71</v>
      </c>
      <c r="C62" s="1"/>
      <c r="D62" s="4"/>
    </row>
    <row r="63" spans="2:4" x14ac:dyDescent="0.45">
      <c r="B63" s="1" t="s">
        <v>72</v>
      </c>
      <c r="C63" s="1"/>
      <c r="D63" s="4"/>
    </row>
    <row r="64" spans="2:4" x14ac:dyDescent="0.45">
      <c r="B64" s="1" t="s">
        <v>73</v>
      </c>
      <c r="C64" s="1"/>
      <c r="D64" s="4"/>
    </row>
    <row r="65" spans="2:4" x14ac:dyDescent="0.45">
      <c r="B65" s="1" t="s">
        <v>74</v>
      </c>
      <c r="C65" s="1"/>
      <c r="D65" s="4"/>
    </row>
    <row r="66" spans="2:4" x14ac:dyDescent="0.45">
      <c r="B66" s="1" t="s">
        <v>75</v>
      </c>
      <c r="C66" s="1"/>
      <c r="D66" s="4"/>
    </row>
    <row r="67" spans="2:4" x14ac:dyDescent="0.45">
      <c r="B67" s="1" t="s">
        <v>76</v>
      </c>
      <c r="C67" s="1"/>
      <c r="D67" s="4"/>
    </row>
    <row r="68" spans="2:4" x14ac:dyDescent="0.45">
      <c r="B68" s="1" t="s">
        <v>77</v>
      </c>
      <c r="C68" s="1"/>
      <c r="D68" s="4"/>
    </row>
    <row r="69" spans="2:4" x14ac:dyDescent="0.45">
      <c r="B69" s="1" t="s">
        <v>78</v>
      </c>
      <c r="C69" s="1"/>
      <c r="D69" s="4"/>
    </row>
    <row r="70" spans="2:4" x14ac:dyDescent="0.45">
      <c r="B70" s="1" t="s">
        <v>79</v>
      </c>
      <c r="C70" s="1"/>
      <c r="D70" s="4"/>
    </row>
    <row r="71" spans="2:4" x14ac:dyDescent="0.45">
      <c r="B71" s="1" t="s">
        <v>80</v>
      </c>
      <c r="C71" s="1"/>
      <c r="D71" s="4"/>
    </row>
    <row r="72" spans="2:4" x14ac:dyDescent="0.45">
      <c r="B72" s="1" t="s">
        <v>81</v>
      </c>
      <c r="C72" s="1"/>
      <c r="D72" s="4"/>
    </row>
    <row r="74" spans="2:4" x14ac:dyDescent="0.45">
      <c r="B74" s="2" t="s">
        <v>100</v>
      </c>
      <c r="C74" s="2" t="s">
        <v>152</v>
      </c>
      <c r="D74" s="2" t="s">
        <v>153</v>
      </c>
    </row>
    <row r="75" spans="2:4" x14ac:dyDescent="0.45">
      <c r="B75" s="1" t="s">
        <v>82</v>
      </c>
      <c r="C75" s="1"/>
      <c r="D75" s="4"/>
    </row>
    <row r="76" spans="2:4" x14ac:dyDescent="0.45">
      <c r="B76" s="1" t="s">
        <v>83</v>
      </c>
      <c r="C76" s="1"/>
      <c r="D76" s="4"/>
    </row>
    <row r="77" spans="2:4" x14ac:dyDescent="0.45">
      <c r="B77" s="1" t="s">
        <v>84</v>
      </c>
      <c r="C77" s="1"/>
      <c r="D77" s="4"/>
    </row>
    <row r="78" spans="2:4" x14ac:dyDescent="0.45">
      <c r="B78" s="1" t="s">
        <v>85</v>
      </c>
      <c r="C78" s="1"/>
      <c r="D78" s="4"/>
    </row>
    <row r="79" spans="2:4" x14ac:dyDescent="0.45">
      <c r="B79" s="1" t="s">
        <v>86</v>
      </c>
      <c r="C79" s="1"/>
      <c r="D79" s="4"/>
    </row>
    <row r="80" spans="2:4" x14ac:dyDescent="0.45">
      <c r="B80" s="1" t="s">
        <v>87</v>
      </c>
      <c r="C80" s="1"/>
      <c r="D80" s="4"/>
    </row>
    <row r="81" spans="2:4" x14ac:dyDescent="0.45">
      <c r="B81" s="1" t="s">
        <v>88</v>
      </c>
      <c r="C81" s="1"/>
      <c r="D81" s="4"/>
    </row>
    <row r="82" spans="2:4" x14ac:dyDescent="0.45">
      <c r="B82" s="1" t="s">
        <v>89</v>
      </c>
      <c r="C82" s="1"/>
      <c r="D82" s="4"/>
    </row>
    <row r="83" spans="2:4" x14ac:dyDescent="0.45">
      <c r="B83" s="1" t="s">
        <v>90</v>
      </c>
      <c r="C83" s="1"/>
      <c r="D83" s="4"/>
    </row>
    <row r="84" spans="2:4" x14ac:dyDescent="0.45">
      <c r="B84" s="1" t="s">
        <v>91</v>
      </c>
      <c r="C84" s="1"/>
      <c r="D84" s="4"/>
    </row>
    <row r="85" spans="2:4" x14ac:dyDescent="0.45">
      <c r="B85" s="1" t="s">
        <v>92</v>
      </c>
      <c r="C85" s="1"/>
      <c r="D85" s="4"/>
    </row>
    <row r="86" spans="2:4" x14ac:dyDescent="0.45">
      <c r="B86" s="1" t="s">
        <v>93</v>
      </c>
      <c r="C86" s="1"/>
      <c r="D86" s="4"/>
    </row>
    <row r="87" spans="2:4" x14ac:dyDescent="0.45">
      <c r="B87" s="1" t="s">
        <v>94</v>
      </c>
      <c r="C87" s="1"/>
      <c r="D87" s="4"/>
    </row>
  </sheetData>
  <phoneticPr fontId="1"/>
  <dataValidations count="2">
    <dataValidation type="list" allowBlank="1" showInputMessage="1" showErrorMessage="1" sqref="D3:D17 D20:D35 D38:D46 D49:D57 D60:D72 D75:D87" xr:uid="{A2AE8877-98E9-4C15-8D29-07EBBDE89B73}">
      <formula1>"OK,NG"</formula1>
    </dataValidation>
    <dataValidation type="list" allowBlank="1" showInputMessage="1" showErrorMessage="1" sqref="C3" xr:uid="{AB2BBD93-8199-42C2-8D0F-F36D0F41C42B}">
      <formula1>"マスト,できれば欲しい"</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Readme</vt:lpstr>
      <vt:lpstr>ドキュメントから洞察する、思考の評価</vt:lpstr>
      <vt:lpstr>実績から洞察する、基礎的なPMスキルの評価</vt:lpstr>
      <vt:lpstr>前提となるスキルや知識の評価</vt:lpstr>
      <vt:lpstr>'実績から洞察する、基礎的なPMスキルの評価'!Print_Area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洋平 後藤</dc:creator>
  <cp:lastModifiedBy>洋平 後藤</cp:lastModifiedBy>
  <dcterms:created xsi:type="dcterms:W3CDTF">2025-06-17T06:14:28Z</dcterms:created>
  <dcterms:modified xsi:type="dcterms:W3CDTF">2025-07-18T01:43:00Z</dcterms:modified>
</cp:coreProperties>
</file>